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3040" windowHeight="8448" activeTab="0"/>
  </bookViews>
  <sheets>
    <sheet name="Prijavn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Boštjan</author>
  </authors>
  <commentList>
    <comment ref="B9" authorId="0">
      <text>
        <r>
          <rPr>
            <b/>
            <sz val="8"/>
            <rFont val="Tahoma"/>
            <family val="0"/>
          </rPr>
          <t>GZ Sevnica:
 Vnesi tekmovalno enoto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2"/>
          </rPr>
          <t>GZ Sevnica:</t>
        </r>
        <r>
          <rPr>
            <sz val="8"/>
            <rFont val="Tahoma"/>
            <family val="0"/>
          </rPr>
          <t xml:space="preserve">
Vnesi kraj</t>
        </r>
      </text>
    </comment>
    <comment ref="C15" authorId="0">
      <text>
        <r>
          <rPr>
            <b/>
            <sz val="8"/>
            <rFont val="Tahoma"/>
            <family val="0"/>
          </rPr>
          <t>GZ Sevnica:
Vnesi podatke o tekmovalcu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GZ Sevnica:
 Vnesi naziv tekmovanja
npr. POKALNO TEKMOVANJE 2018,
OBČINSKO MLADINSKO 2018, ….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GZ Sevnica:
 Vnesi KRAJ IN DATUM tekmovanja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GZ Sevnica:
V primeru veteranskih ekip vnesi funkcijo R !!!</t>
        </r>
        <r>
          <rPr>
            <sz val="8"/>
            <rFont val="Tahoma"/>
            <family val="0"/>
          </rPr>
          <t xml:space="preserve">
</t>
        </r>
      </text>
    </comment>
    <comment ref="F15" authorId="0">
      <text>
        <r>
          <rPr>
            <b/>
            <sz val="9"/>
            <rFont val="Tahoma"/>
            <family val="0"/>
          </rPr>
          <t>GZ Sevnica:
Vnesi identifikacijsko šifro iz programa Vulkan.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GZ Sevnica:
Vnsi kategorijo ekipe (Člani A, Članice….)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<sst xmlns="http://schemas.openxmlformats.org/spreadsheetml/2006/main" count="33" uniqueCount="33">
  <si>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GASILSKA ZVEZA SEVNICA</t>
  </si>
  <si>
    <t>PRIJAVNI LIST</t>
  </si>
  <si>
    <t>tekmovalna enota</t>
  </si>
  <si>
    <t>kategorija</t>
  </si>
  <si>
    <t>Z.Š.</t>
  </si>
  <si>
    <t>PRIIMEK IN IME</t>
  </si>
  <si>
    <t>FUNKCIJA</t>
  </si>
  <si>
    <t>LETO R.</t>
  </si>
  <si>
    <t>STAROST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</si>
  <si>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</si>
  <si>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</si>
  <si>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</si>
  <si>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</si>
  <si>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</si>
  <si>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</si>
  <si>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</si>
  <si>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</si>
  <si>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</si>
  <si>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2.</t>
  </si>
  <si>
    <t xml:space="preserve">Kraj: </t>
  </si>
  <si>
    <t>Datum:</t>
  </si>
  <si>
    <t>Poveljnik PGD:</t>
  </si>
  <si>
    <t>Obvestila:</t>
  </si>
  <si>
    <t>D</t>
  </si>
  <si>
    <t>SEL</t>
  </si>
  <si>
    <t>STROJNIK</t>
  </si>
  <si>
    <t>N1</t>
  </si>
  <si>
    <t>N2</t>
  </si>
  <si>
    <t>V1</t>
  </si>
  <si>
    <t>V2</t>
  </si>
  <si>
    <t>C1</t>
  </si>
  <si>
    <t>SKUPNA STAROST</t>
  </si>
  <si>
    <t>Šifra VULKAN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</si>
</sst>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00"/>
    <numFmt numFmtId="175" formatCode="d/\ mmmm\,\ yyyy"/>
  </numFmts>
  <fonts count="45">
    <font>
      <sz val="10"/>
      <name val="Arial CE"/>
      <family val="0"/>
    </font>
    <font>
      <sz val="14"/>
      <name val="Arial CE"/>
      <family val="2"/>
    </font>
    <font>
      <b/>
      <sz val="16"/>
      <name val="Arial CE"/>
      <family val="2"/>
    </font>
    <font>
      <b/>
      <sz val="14"/>
      <color indexed="48"/>
      <name val="Arial CE"/>
      <family val="2"/>
    </font>
    <font>
      <sz val="12"/>
      <name val="Arial CE"/>
      <family val="2"/>
    </font>
    <font>
      <b/>
      <sz val="12"/>
      <color indexed="48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4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16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175" fontId="5" fillId="0" borderId="0" xfId="0" applyNumberFormat="1" applyFont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5" fillId="33" borderId="20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3" fillId="33" borderId="17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7"/>
  <sheetViews>
    <sheetView tabSelected="1" zoomScalePageLayoutView="0" workbookViewId="0" topLeftCell="A1">
      <selection activeCell="E9" sqref="E9:G9"/>
    </sheetView>
  </sheetViews>
  <sheetFormatPr defaultColWidth="9.00390625" defaultRowHeight="12.75"/>
  <cols>
    <col min="1" max="1" width="2.875" style="0" customWidth="1"/>
    <col min="2" max="2" width="6.375" style="0" customWidth="1"/>
    <col min="3" max="3" width="44.875" style="0" customWidth="1"/>
    <col min="4" max="4" width="14.50390625" style="0" customWidth="1"/>
    <col min="5" max="5" width="12.875" style="0" customWidth="1"/>
    <col min="6" max="6" width="15.875" style="0" bestFit="1" customWidth="1"/>
    <col min="7" max="7" width="11.875" style="0" bestFit="1" customWidth="1"/>
  </cols>
  <sheetData>
    <row r="1" spans="2:7" ht="18">
      <c r="B1" s="1" t="s">
        <v>0</v>
      </c>
      <c r="D1" s="18"/>
      <c r="E1" s="18"/>
      <c r="F1" s="18"/>
      <c r="G1" s="18"/>
    </row>
    <row r="2" spans="2:7" ht="18">
      <c r="B2" s="1"/>
      <c r="D2" s="18"/>
      <c r="E2" s="18"/>
      <c r="F2" s="18"/>
      <c r="G2" s="18"/>
    </row>
    <row r="3" spans="2:7" ht="20.25">
      <c r="B3" s="2" t="s">
        <v>1</v>
      </c>
      <c r="D3" s="18"/>
      <c r="E3" s="18"/>
      <c r="F3" s="18"/>
      <c r="G3" s="18"/>
    </row>
    <row r="4" spans="2:7" ht="18">
      <c r="B4" s="1"/>
      <c r="D4" s="18"/>
      <c r="E4" s="18"/>
      <c r="F4" s="18"/>
      <c r="G4" s="18"/>
    </row>
    <row r="5" spans="2:7" ht="18">
      <c r="B5" s="36"/>
      <c r="C5" s="36"/>
      <c r="D5" s="18"/>
      <c r="E5" s="18"/>
      <c r="F5" s="18"/>
      <c r="G5" s="18"/>
    </row>
    <row r="6" spans="2:3" s="29" customFormat="1" ht="14.25" customHeight="1">
      <c r="B6" s="28"/>
      <c r="C6" s="28"/>
    </row>
    <row r="7" spans="2:3" ht="18">
      <c r="B7" s="36"/>
      <c r="C7" s="36"/>
    </row>
    <row r="9" spans="2:19" s="4" customFormat="1" ht="18">
      <c r="B9" s="34"/>
      <c r="C9" s="34"/>
      <c r="D9" s="6"/>
      <c r="E9" s="34"/>
      <c r="F9" s="34"/>
      <c r="G9" s="34"/>
      <c r="I9" s="6"/>
      <c r="J9" s="6"/>
      <c r="K9" s="6"/>
      <c r="L9" s="6"/>
      <c r="M9" s="7"/>
      <c r="N9" s="7"/>
      <c r="O9" s="7"/>
      <c r="P9" s="7"/>
      <c r="Q9" s="7"/>
      <c r="R9" s="7"/>
      <c r="S9" s="7"/>
    </row>
    <row r="10" spans="2:18" ht="12.75">
      <c r="B10" s="38" t="s">
        <v>2</v>
      </c>
      <c r="C10" s="38"/>
      <c r="D10" s="3"/>
      <c r="E10" s="38" t="s">
        <v>3</v>
      </c>
      <c r="F10" s="3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</row>
    <row r="13" ht="13.5" thickBot="1"/>
    <row r="14" spans="2:7" s="5" customFormat="1" ht="15">
      <c r="B14" s="10" t="s">
        <v>4</v>
      </c>
      <c r="C14" s="11" t="s">
        <v>5</v>
      </c>
      <c r="D14" s="11" t="s">
        <v>6</v>
      </c>
      <c r="E14" s="11" t="s">
        <v>7</v>
      </c>
      <c r="F14" s="30" t="s">
        <v>32</v>
      </c>
      <c r="G14" s="12" t="s">
        <v>8</v>
      </c>
    </row>
    <row r="15" spans="2:7" ht="21.75" customHeight="1">
      <c r="B15" s="13" t="s">
        <v>17</v>
      </c>
      <c r="C15" s="20"/>
      <c r="D15" s="17" t="s">
        <v>23</v>
      </c>
      <c r="E15" s="21"/>
      <c r="F15" s="31"/>
      <c r="G15" s="19">
        <f>IF(E15="","",2022-E15)</f>
      </c>
    </row>
    <row r="16" spans="2:7" ht="21.75" customHeight="1">
      <c r="B16" s="13" t="s">
        <v>18</v>
      </c>
      <c r="C16" s="20"/>
      <c r="D16" s="16" t="s">
        <v>24</v>
      </c>
      <c r="E16" s="21"/>
      <c r="F16" s="31"/>
      <c r="G16" s="19">
        <f aca="true" t="shared" si="0" ref="G16:G24">IF(E16="","",2022-E16)</f>
      </c>
    </row>
    <row r="17" spans="2:7" ht="21.75" customHeight="1">
      <c r="B17" s="13" t="s">
        <v>9</v>
      </c>
      <c r="C17" s="20"/>
      <c r="D17" s="16" t="s">
        <v>25</v>
      </c>
      <c r="E17" s="21"/>
      <c r="F17" s="31"/>
      <c r="G17" s="19">
        <f t="shared" si="0"/>
      </c>
    </row>
    <row r="18" spans="2:7" ht="21.75" customHeight="1">
      <c r="B18" s="13" t="s">
        <v>10</v>
      </c>
      <c r="C18" s="20"/>
      <c r="D18" s="16" t="s">
        <v>26</v>
      </c>
      <c r="E18" s="21"/>
      <c r="F18" s="31"/>
      <c r="G18" s="19">
        <f t="shared" si="0"/>
      </c>
    </row>
    <row r="19" spans="2:7" ht="21.75" customHeight="1">
      <c r="B19" s="13" t="s">
        <v>11</v>
      </c>
      <c r="C19" s="20"/>
      <c r="D19" s="16" t="s">
        <v>27</v>
      </c>
      <c r="E19" s="21"/>
      <c r="F19" s="31"/>
      <c r="G19" s="19">
        <f t="shared" si="0"/>
      </c>
    </row>
    <row r="20" spans="2:7" ht="21.75" customHeight="1">
      <c r="B20" s="13" t="s">
        <v>12</v>
      </c>
      <c r="C20" s="20"/>
      <c r="D20" s="16" t="s">
        <v>28</v>
      </c>
      <c r="E20" s="21"/>
      <c r="F20" s="31"/>
      <c r="G20" s="19">
        <f t="shared" si="0"/>
      </c>
    </row>
    <row r="21" spans="2:7" ht="21.75" customHeight="1">
      <c r="B21" s="13" t="s">
        <v>13</v>
      </c>
      <c r="C21" s="20"/>
      <c r="D21" s="16" t="s">
        <v>29</v>
      </c>
      <c r="E21" s="21"/>
      <c r="F21" s="31"/>
      <c r="G21" s="19">
        <f t="shared" si="0"/>
      </c>
    </row>
    <row r="22" spans="2:7" ht="21.75" customHeight="1">
      <c r="B22" s="13" t="s">
        <v>14</v>
      </c>
      <c r="C22" s="20"/>
      <c r="D22" s="21" t="s">
        <v>30</v>
      </c>
      <c r="E22" s="21"/>
      <c r="F22" s="31"/>
      <c r="G22" s="19">
        <f t="shared" si="0"/>
      </c>
    </row>
    <row r="23" spans="2:7" ht="21.75" customHeight="1">
      <c r="B23" s="13" t="s">
        <v>15</v>
      </c>
      <c r="C23" s="20"/>
      <c r="D23" s="26" t="str">
        <f>IF(D22="C1","C2",IF(C23="","","R"))</f>
        <v>C2</v>
      </c>
      <c r="E23" s="21"/>
      <c r="F23" s="31"/>
      <c r="G23" s="19">
        <f t="shared" si="0"/>
      </c>
    </row>
    <row r="24" spans="2:7" ht="21.75" customHeight="1">
      <c r="B24" s="13" t="s">
        <v>16</v>
      </c>
      <c r="C24" s="23"/>
      <c r="D24" s="26">
        <f>IF(C24="","","R")</f>
      </c>
      <c r="E24" s="24"/>
      <c r="F24" s="32"/>
      <c r="G24" s="19">
        <f t="shared" si="0"/>
      </c>
    </row>
    <row r="25" spans="2:7" ht="16.5" thickBot="1">
      <c r="B25" s="14"/>
      <c r="C25" s="39" t="s">
        <v>31</v>
      </c>
      <c r="D25" s="39"/>
      <c r="E25" s="39"/>
      <c r="F25" s="33"/>
      <c r="G25" s="27">
        <f>IF(G15="","",IF(D22="C1",SUM(G15:G23),SUM(G15:G21)))</f>
      </c>
    </row>
    <row r="28" spans="2:3" ht="15.75">
      <c r="B28" t="s">
        <v>19</v>
      </c>
      <c r="C28" s="22"/>
    </row>
    <row r="29" ht="15.75">
      <c r="C29" s="15"/>
    </row>
    <row r="30" spans="2:3" ht="15">
      <c r="B30" t="s">
        <v>20</v>
      </c>
      <c r="C30" s="25">
        <f ca="1">TODAY()</f>
        <v>44694</v>
      </c>
    </row>
    <row r="31" spans="6:7" ht="12.75">
      <c r="F31" s="37" t="s">
        <v>21</v>
      </c>
      <c r="G31" s="37"/>
    </row>
    <row r="32" spans="6:7" ht="15">
      <c r="F32" s="35"/>
      <c r="G32" s="35"/>
    </row>
    <row r="36" ht="12.75">
      <c r="B36" t="s">
        <v>22</v>
      </c>
    </row>
    <row r="37" spans="3:7" ht="15">
      <c r="C37" s="35"/>
      <c r="D37" s="35"/>
      <c r="E37" s="35"/>
      <c r="F37" s="35"/>
      <c r="G37" s="35"/>
    </row>
  </sheetData>
  <sheetProtection/>
  <mergeCells count="10">
    <mergeCell ref="E9:G9"/>
    <mergeCell ref="C37:G37"/>
    <mergeCell ref="B5:C5"/>
    <mergeCell ref="B7:C7"/>
    <mergeCell ref="F31:G31"/>
    <mergeCell ref="F32:G32"/>
    <mergeCell ref="B10:C10"/>
    <mergeCell ref="B9:C9"/>
    <mergeCell ref="E10:F10"/>
    <mergeCell ref="C25:E25"/>
  </mergeCells>
  <printOptions horizontalCentered="1"/>
  <pageMargins left="0.3937007874015748" right="0.3937007874015748" top="0.984251968503937" bottom="0.984251968503937" header="0" footer="0"/>
  <pageSetup blackAndWhite="1" fitToHeight="1" fitToWidth="1" horizontalDpi="300" verticalDpi="300" orientation="portrait" paperSize="9" scale="89" r:id="rId3"/>
  <headerFooter alignWithMargins="0">
    <oddHeader>&amp;C&amp;A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Boštjan Zemljak</dc:creator>
  <cp:keywords/>
  <dc:description/>
  <cp:lastModifiedBy>Vzdrževanje</cp:lastModifiedBy>
  <cp:lastPrinted>2010-03-26T08:36:56Z</cp:lastPrinted>
  <dcterms:created xsi:type="dcterms:W3CDTF">2005-05-24T19:48:04Z</dcterms:created>
  <dcterms:modified xsi:type="dcterms:W3CDTF">2022-05-13T07:07:04Z</dcterms:modified>
  <cp:category/>
  <cp:version/>
  <cp:contentType/>
  <cp:contentStatus/>
</cp:coreProperties>
</file>